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120" yWindow="195" windowWidth="19440" windowHeight="8895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AT11" i="1" l="1"/>
  <c r="AR11" i="1"/>
</calcChain>
</file>

<file path=xl/sharedStrings.xml><?xml version="1.0" encoding="utf-8"?>
<sst xmlns="http://schemas.openxmlformats.org/spreadsheetml/2006/main" count="61" uniqueCount="61">
  <si>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</si>
  <si>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</si>
  <si>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</t>
  </si>
  <si>
    <t xml:space="preserve">Загальна сума додаткового капіталу </t>
  </si>
  <si>
    <t>Загальна сума відвернення (В)</t>
  </si>
  <si>
    <t>Загальна сума зменшення основного капіталу</t>
  </si>
  <si>
    <t>основной капітал</t>
  </si>
  <si>
    <t>Регулятивний капітал (РК)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</si>
  <si>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</si>
  <si>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</si>
  <si>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</si>
  <si>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НБУ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</si>
  <si>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</si>
  <si>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</si>
  <si>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</si>
  <si>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</si>
  <si>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</si>
  <si>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класні акції, що вікуплені в акціонерів</t>
  </si>
  <si>
    <t>розрахунковий збиток поточного року (Рпр/з)</t>
  </si>
  <si>
    <t>коригування основного капіталу згідно з розпорядчими актами НБУ</t>
  </si>
  <si>
    <t>додатковий капітал</t>
  </si>
  <si>
    <t>результат  преоцінки основних засобів</t>
  </si>
  <si>
    <t>нерозподілені прибутки минулих років для разрахунку ДК (5030 - 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</si>
  <si>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</si>
  <si>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</si>
  <si>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</si>
  <si>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</si>
  <si>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</si>
  <si>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</si>
  <si>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</si>
  <si>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</si>
  <si>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</si>
  <si>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</si>
  <si>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Нд/З та Пнд (Рпс)</t>
  </si>
  <si>
    <t>відвернення (В)</t>
  </si>
  <si>
    <t>балансова вартість акцій та  інших цінних паперів з нефиксованим прибутком, що віпущені банками та обліковуються за справедливою вартістю</t>
  </si>
  <si>
    <t>балансова вартість інвестицій в асоційовані та дочерні компанії</t>
  </si>
  <si>
    <t>балансова вартість вкладень у вапітал іншіх установ у розмірі 10 і більше відсотків іх статутного капіталу</t>
  </si>
  <si>
    <t>балансова вартість акції (паїв) власної емісії, що прийнятні в забеспечення наданих банком кредитів (інших вкладень)</t>
  </si>
  <si>
    <t>балансова вартість вкладень в інші банки на умовах субординованого баргу</t>
  </si>
  <si>
    <t>балансова вартість позалістингових цінних поперів (крім цінних паперів, емітованих центральними органами виконавчої влади, НБУ та ДІУ), які обліковуються за справедливою вартістю</t>
  </si>
  <si>
    <t>балансова вартість цінних аппаерів,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</si>
  <si>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інвестицийних фондів</t>
  </si>
  <si>
    <t>Норматив достатності (адекватності) регулятивного капіталу (Н2)</t>
  </si>
  <si>
    <t>фактичне значення нормативу Н2 )не меньше 10%)</t>
  </si>
  <si>
    <t>сумарні активи, зменшені на суму відповідних резервів за активними операціями, зважані на відповідний коефіцієнт ризику залежно від групи ризику (Ар)</t>
  </si>
  <si>
    <t>з коефіцієентом ризику 0%, сума</t>
  </si>
  <si>
    <t>з коефіцієентом ризику 10%, сума</t>
  </si>
  <si>
    <t>з коефіцієентом ризику 20%, сума</t>
  </si>
  <si>
    <t>з коефіцієентом ризику 35%, сума</t>
  </si>
  <si>
    <t>з коефіцієентом ризику 50%, сума</t>
  </si>
  <si>
    <t>з коефіцієентом ризику 100%, сума</t>
  </si>
  <si>
    <t>сукупна сума відкритої валютної позийії за всіма іноземними валютами банківськими металами (Свп)</t>
  </si>
  <si>
    <t>величина непокритого кредитного ризику (НКР)</t>
  </si>
  <si>
    <t xml:space="preserve"> </t>
  </si>
  <si>
    <t>результат (прибуток/збиток) від операції з акціонерами, що отримані після 04 червня 2016 року</t>
  </si>
  <si>
    <t>результат (прибуток/збиток) від операцій з акціонерами, що отриманих до 04 червня 2016 року</t>
  </si>
  <si>
    <t>активи, зменьшені на суму створених відповідних резервів за активними операціями, без зважування на коефіцієнт ризику, у тому числі: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</si>
  <si>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(Нд/З)</t>
  </si>
  <si>
    <t>Нормативи та складові розрахунку регулятивного капіталу станом на 01.03.2018 року</t>
  </si>
  <si>
    <t>(тис. 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</si>
</sst>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0" xfId="0" applyFont="1"/>
    <xf numFmtId="4" fontId="0" fillId="0" borderId="1" xfId="0" applyNumberForma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4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5" borderId="4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0" fillId="5" borderId="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12"/>
  <sheetViews>
    <sheetView tabSelected="1" zoomScale="90" zoomScaleNormal="90" workbookViewId="0">
      <selection activeCell="I27" sqref="I27:I28"/>
    </sheetView>
  </sheetViews>
  <sheetFormatPr defaultRowHeight="15" x14ac:dyDescent="0.25"/>
  <cols>
    <col min="2" max="2" width="18.28515625" customWidth="1"/>
    <col min="3" max="3" width="15.42578125" customWidth="1"/>
    <col min="4" max="4" width="14.7109375" customWidth="1"/>
    <col min="5" max="5" width="19.42578125" customWidth="1"/>
    <col min="6" max="6" width="13.42578125" customWidth="1"/>
    <col min="7" max="8" width="15.85546875" customWidth="1"/>
    <col min="9" max="9" width="18" customWidth="1"/>
    <col min="10" max="10" width="13.140625" customWidth="1"/>
    <col min="11" max="11" width="25.5703125" customWidth="1"/>
    <col min="12" max="12" width="22.42578125" customWidth="1"/>
    <col min="13" max="13" width="20" customWidth="1"/>
    <col min="14" max="23" width="15.7109375" customWidth="1"/>
    <col min="24" max="24" width="27.42578125" customWidth="1"/>
    <col min="25" max="30" width="15.7109375" customWidth="1"/>
    <col min="31" max="31" width="23.5703125" customWidth="1"/>
    <col min="32" max="32" width="19.7109375" customWidth="1"/>
    <col min="33" max="33" width="15.7109375" customWidth="1"/>
    <col min="34" max="34" width="20.28515625" customWidth="1"/>
    <col min="35" max="38" width="15.7109375" customWidth="1"/>
    <col min="39" max="39" width="24.5703125" customWidth="1"/>
    <col min="40" max="40" width="28.140625" customWidth="1"/>
    <col min="41" max="42" width="15.7109375" customWidth="1"/>
    <col min="43" max="43" width="22" customWidth="1"/>
    <col min="44" max="49" width="21.85546875" customWidth="1"/>
    <col min="50" max="50" width="19.28515625" customWidth="1"/>
    <col min="51" max="51" width="15.7109375" customWidth="1"/>
  </cols>
  <sheetData>
    <row r="3" spans="2:51" ht="18.75" x14ac:dyDescent="0.3">
      <c r="B3" s="53" t="s">
        <v>59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5" spans="2:51" ht="16.5" thickBot="1" x14ac:dyDescent="0.3">
      <c r="AY5" s="9" t="s">
        <v>60</v>
      </c>
    </row>
    <row r="6" spans="2:51" ht="15.75" thickBot="1" x14ac:dyDescent="0.3">
      <c r="B6" s="12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8" t="s">
        <v>5</v>
      </c>
      <c r="H6" s="29" t="s">
        <v>7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1"/>
      <c r="AP6" s="65" t="s">
        <v>43</v>
      </c>
      <c r="AQ6" s="66"/>
      <c r="AR6" s="66"/>
      <c r="AS6" s="66"/>
      <c r="AT6" s="66"/>
      <c r="AU6" s="66"/>
      <c r="AV6" s="66"/>
      <c r="AW6" s="66"/>
      <c r="AX6" s="66"/>
      <c r="AY6" s="67"/>
    </row>
    <row r="7" spans="2:51" ht="15" customHeight="1" x14ac:dyDescent="0.25">
      <c r="B7" s="13"/>
      <c r="C7" s="16"/>
      <c r="D7" s="16"/>
      <c r="E7" s="16"/>
      <c r="F7" s="16"/>
      <c r="G7" s="19"/>
      <c r="H7" s="34" t="s">
        <v>6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6"/>
      <c r="T7" s="37" t="s">
        <v>20</v>
      </c>
      <c r="U7" s="38"/>
      <c r="V7" s="38"/>
      <c r="W7" s="39"/>
      <c r="X7" s="40" t="s">
        <v>25</v>
      </c>
      <c r="Y7" s="41"/>
      <c r="Z7" s="41"/>
      <c r="AA7" s="41"/>
      <c r="AB7" s="41"/>
      <c r="AC7" s="41"/>
      <c r="AD7" s="41"/>
      <c r="AE7" s="41"/>
      <c r="AF7" s="41"/>
      <c r="AG7" s="42"/>
      <c r="AH7" s="54" t="s">
        <v>34</v>
      </c>
      <c r="AI7" s="55"/>
      <c r="AJ7" s="55"/>
      <c r="AK7" s="55"/>
      <c r="AL7" s="55"/>
      <c r="AM7" s="55"/>
      <c r="AN7" s="55"/>
      <c r="AO7" s="56"/>
      <c r="AP7" s="68" t="s">
        <v>44</v>
      </c>
      <c r="AQ7" s="69" t="s">
        <v>45</v>
      </c>
      <c r="AR7" s="70" t="s">
        <v>57</v>
      </c>
      <c r="AS7" s="70"/>
      <c r="AT7" s="70"/>
      <c r="AU7" s="70"/>
      <c r="AV7" s="70"/>
      <c r="AW7" s="70"/>
      <c r="AX7" s="51" t="s">
        <v>52</v>
      </c>
      <c r="AY7" s="63" t="s">
        <v>53</v>
      </c>
    </row>
    <row r="8" spans="2:51" ht="15" customHeight="1" x14ac:dyDescent="0.25">
      <c r="B8" s="13"/>
      <c r="C8" s="16"/>
      <c r="D8" s="16"/>
      <c r="E8" s="16"/>
      <c r="F8" s="16"/>
      <c r="G8" s="19"/>
      <c r="H8" s="25" t="s">
        <v>8</v>
      </c>
      <c r="I8" s="27" t="s">
        <v>9</v>
      </c>
      <c r="J8" s="27" t="s">
        <v>10</v>
      </c>
      <c r="K8" s="27" t="s">
        <v>11</v>
      </c>
      <c r="L8" s="27" t="s">
        <v>12</v>
      </c>
      <c r="M8" s="32" t="s">
        <v>13</v>
      </c>
      <c r="N8" s="32"/>
      <c r="O8" s="32"/>
      <c r="P8" s="32"/>
      <c r="Q8" s="32"/>
      <c r="R8" s="32"/>
      <c r="S8" s="33"/>
      <c r="T8" s="43" t="s">
        <v>21</v>
      </c>
      <c r="U8" s="45" t="s">
        <v>22</v>
      </c>
      <c r="V8" s="45" t="s">
        <v>23</v>
      </c>
      <c r="W8" s="47" t="s">
        <v>24</v>
      </c>
      <c r="X8" s="49" t="s">
        <v>26</v>
      </c>
      <c r="Y8" s="21" t="s">
        <v>27</v>
      </c>
      <c r="Z8" s="21" t="s">
        <v>56</v>
      </c>
      <c r="AA8" s="21" t="s">
        <v>28</v>
      </c>
      <c r="AB8" s="21" t="s">
        <v>29</v>
      </c>
      <c r="AC8" s="21" t="s">
        <v>30</v>
      </c>
      <c r="AD8" s="21" t="s">
        <v>31</v>
      </c>
      <c r="AE8" s="21" t="s">
        <v>58</v>
      </c>
      <c r="AF8" s="21" t="s">
        <v>32</v>
      </c>
      <c r="AG8" s="23" t="s">
        <v>33</v>
      </c>
      <c r="AH8" s="57" t="s">
        <v>35</v>
      </c>
      <c r="AI8" s="59" t="s">
        <v>36</v>
      </c>
      <c r="AJ8" s="59" t="s">
        <v>37</v>
      </c>
      <c r="AK8" s="59" t="s">
        <v>38</v>
      </c>
      <c r="AL8" s="59" t="s">
        <v>39</v>
      </c>
      <c r="AM8" s="59" t="s">
        <v>40</v>
      </c>
      <c r="AN8" s="59" t="s">
        <v>41</v>
      </c>
      <c r="AO8" s="61" t="s">
        <v>42</v>
      </c>
      <c r="AP8" s="13"/>
      <c r="AQ8" s="16"/>
      <c r="AR8" s="51" t="s">
        <v>46</v>
      </c>
      <c r="AS8" s="51" t="s">
        <v>47</v>
      </c>
      <c r="AT8" s="51" t="s">
        <v>48</v>
      </c>
      <c r="AU8" s="51" t="s">
        <v>49</v>
      </c>
      <c r="AV8" s="51" t="s">
        <v>50</v>
      </c>
      <c r="AW8" s="51" t="s">
        <v>51</v>
      </c>
      <c r="AX8" s="51"/>
      <c r="AY8" s="63"/>
    </row>
    <row r="9" spans="2:51" ht="162.75" customHeight="1" thickBot="1" x14ac:dyDescent="0.3">
      <c r="B9" s="14"/>
      <c r="C9" s="17"/>
      <c r="D9" s="17"/>
      <c r="E9" s="17"/>
      <c r="F9" s="17"/>
      <c r="G9" s="20"/>
      <c r="H9" s="26"/>
      <c r="I9" s="28"/>
      <c r="J9" s="28"/>
      <c r="K9" s="28"/>
      <c r="L9" s="28"/>
      <c r="M9" s="5" t="s">
        <v>14</v>
      </c>
      <c r="N9" s="5" t="s">
        <v>15</v>
      </c>
      <c r="O9" s="5" t="s">
        <v>16</v>
      </c>
      <c r="P9" s="5" t="s">
        <v>17</v>
      </c>
      <c r="Q9" s="5" t="s">
        <v>55</v>
      </c>
      <c r="R9" s="5" t="s">
        <v>18</v>
      </c>
      <c r="S9" s="6" t="s">
        <v>19</v>
      </c>
      <c r="T9" s="44"/>
      <c r="U9" s="46"/>
      <c r="V9" s="46"/>
      <c r="W9" s="48"/>
      <c r="X9" s="50"/>
      <c r="Y9" s="22"/>
      <c r="Z9" s="22"/>
      <c r="AA9" s="22"/>
      <c r="AB9" s="22"/>
      <c r="AC9" s="22"/>
      <c r="AD9" s="22"/>
      <c r="AE9" s="22"/>
      <c r="AF9" s="22"/>
      <c r="AG9" s="24"/>
      <c r="AH9" s="58"/>
      <c r="AI9" s="60"/>
      <c r="AJ9" s="60"/>
      <c r="AK9" s="60"/>
      <c r="AL9" s="60"/>
      <c r="AM9" s="60"/>
      <c r="AN9" s="60"/>
      <c r="AO9" s="62"/>
      <c r="AP9" s="14"/>
      <c r="AQ9" s="17"/>
      <c r="AR9" s="52"/>
      <c r="AS9" s="52"/>
      <c r="AT9" s="52"/>
      <c r="AU9" s="52"/>
      <c r="AV9" s="52"/>
      <c r="AW9" s="52"/>
      <c r="AX9" s="52"/>
      <c r="AY9" s="64"/>
    </row>
    <row r="10" spans="2:51" s="1" customFormat="1" x14ac:dyDescent="0.25">
      <c r="B10" s="2">
        <v>3</v>
      </c>
      <c r="C10" s="3">
        <v>4</v>
      </c>
      <c r="D10" s="3">
        <v>5</v>
      </c>
      <c r="E10" s="3">
        <v>6</v>
      </c>
      <c r="F10" s="3">
        <v>7</v>
      </c>
      <c r="G10" s="3">
        <v>8</v>
      </c>
      <c r="H10" s="3">
        <v>9</v>
      </c>
      <c r="I10" s="3">
        <v>10</v>
      </c>
      <c r="J10" s="3">
        <v>11</v>
      </c>
      <c r="K10" s="3">
        <v>12</v>
      </c>
      <c r="L10" s="3">
        <v>13</v>
      </c>
      <c r="M10" s="3">
        <v>14</v>
      </c>
      <c r="N10" s="3">
        <v>15</v>
      </c>
      <c r="O10" s="3">
        <v>16</v>
      </c>
      <c r="P10" s="3">
        <v>17</v>
      </c>
      <c r="Q10" s="3">
        <v>18</v>
      </c>
      <c r="R10" s="3">
        <v>19</v>
      </c>
      <c r="S10" s="3">
        <v>20</v>
      </c>
      <c r="T10" s="3">
        <v>21</v>
      </c>
      <c r="U10" s="3">
        <v>22</v>
      </c>
      <c r="V10" s="3">
        <v>23</v>
      </c>
      <c r="W10" s="3">
        <v>24</v>
      </c>
      <c r="X10" s="3">
        <v>25</v>
      </c>
      <c r="Y10" s="3">
        <v>26</v>
      </c>
      <c r="Z10" s="3">
        <v>27</v>
      </c>
      <c r="AA10" s="3">
        <v>28</v>
      </c>
      <c r="AB10" s="3">
        <v>29</v>
      </c>
      <c r="AC10" s="3">
        <v>30</v>
      </c>
      <c r="AD10" s="3">
        <v>31</v>
      </c>
      <c r="AE10" s="3">
        <v>32</v>
      </c>
      <c r="AF10" s="3">
        <v>33</v>
      </c>
      <c r="AG10" s="3">
        <v>34</v>
      </c>
      <c r="AH10" s="3">
        <v>35</v>
      </c>
      <c r="AI10" s="3">
        <v>36</v>
      </c>
      <c r="AJ10" s="3">
        <v>37</v>
      </c>
      <c r="AK10" s="3">
        <v>38</v>
      </c>
      <c r="AL10" s="3">
        <v>39</v>
      </c>
      <c r="AM10" s="3">
        <v>40</v>
      </c>
      <c r="AN10" s="3">
        <v>41</v>
      </c>
      <c r="AO10" s="3">
        <v>42</v>
      </c>
      <c r="AP10" s="3">
        <v>43</v>
      </c>
      <c r="AQ10" s="3">
        <v>44</v>
      </c>
      <c r="AR10" s="3">
        <v>45</v>
      </c>
      <c r="AS10" s="3">
        <v>46</v>
      </c>
      <c r="AT10" s="3">
        <v>47</v>
      </c>
      <c r="AU10" s="3">
        <v>48</v>
      </c>
      <c r="AV10" s="3">
        <v>49</v>
      </c>
      <c r="AW10" s="3">
        <v>50</v>
      </c>
      <c r="AX10" s="3">
        <v>51</v>
      </c>
      <c r="AY10" s="4">
        <v>52</v>
      </c>
    </row>
    <row r="11" spans="2:51" s="7" customFormat="1" x14ac:dyDescent="0.25">
      <c r="B11" s="8">
        <v>366862.05576000002</v>
      </c>
      <c r="C11" s="8">
        <v>300398.46357999998</v>
      </c>
      <c r="D11" s="8">
        <v>66463.592180000007</v>
      </c>
      <c r="E11" s="8">
        <v>66463.592180000007</v>
      </c>
      <c r="F11" s="8">
        <v>0</v>
      </c>
      <c r="G11" s="8">
        <v>-14633.16973</v>
      </c>
      <c r="H11" s="8">
        <v>269932.97519999999</v>
      </c>
      <c r="I11" s="8">
        <v>4086.3663999999999</v>
      </c>
      <c r="J11" s="8">
        <v>2902.3649599999999</v>
      </c>
      <c r="K11" s="8">
        <v>0</v>
      </c>
      <c r="L11" s="8">
        <v>38109.926749999999</v>
      </c>
      <c r="M11" s="8">
        <v>-5456.0222299999996</v>
      </c>
      <c r="N11" s="10">
        <v>0</v>
      </c>
      <c r="O11" s="8">
        <v>-1422.1407099999999</v>
      </c>
      <c r="P11" s="8">
        <v>0</v>
      </c>
      <c r="Q11" s="8">
        <v>-7755.0067900000004</v>
      </c>
      <c r="R11" s="8">
        <v>0</v>
      </c>
      <c r="S11" s="11">
        <v>0</v>
      </c>
      <c r="T11" s="8">
        <v>0</v>
      </c>
      <c r="U11" s="8">
        <v>0</v>
      </c>
      <c r="V11" s="8">
        <v>25367.610049999999</v>
      </c>
      <c r="W11" s="8">
        <v>41095.982129999997</v>
      </c>
      <c r="X11" s="8">
        <v>8334.9193400000004</v>
      </c>
      <c r="Y11" s="8">
        <v>39819.542379999999</v>
      </c>
      <c r="Z11" s="8">
        <v>-7755.0067900000004</v>
      </c>
      <c r="AA11" s="8">
        <v>1354.94336</v>
      </c>
      <c r="AB11" s="8">
        <v>27493.628550000001</v>
      </c>
      <c r="AC11" s="8">
        <v>6285.05566</v>
      </c>
      <c r="AD11" s="8">
        <v>21208.572889999999</v>
      </c>
      <c r="AE11" s="8">
        <v>100.64570000000001</v>
      </c>
      <c r="AF11" s="8">
        <v>3698.0910199999998</v>
      </c>
      <c r="AG11" s="8">
        <v>865.51458000000002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33.6248</v>
      </c>
      <c r="AQ11" s="8">
        <v>1116045.6599999999</v>
      </c>
      <c r="AR11" s="8">
        <f>639085.25622-2.61936</f>
        <v>639082.63685999997</v>
      </c>
      <c r="AS11" s="8">
        <v>0</v>
      </c>
      <c r="AT11" s="8">
        <f>177694.32913+2.61936</f>
        <v>177696.94849000001</v>
      </c>
      <c r="AU11" s="8">
        <v>0</v>
      </c>
      <c r="AV11" s="8">
        <v>5021.7940399999998</v>
      </c>
      <c r="AW11" s="8">
        <v>1077994.75248</v>
      </c>
      <c r="AX11" s="8">
        <v>2495.0489200000002</v>
      </c>
      <c r="AY11" s="8">
        <v>-27493.628550000001</v>
      </c>
    </row>
    <row r="12" spans="2:51" x14ac:dyDescent="0.25">
      <c r="F12" t="s">
        <v>54</v>
      </c>
    </row>
  </sheetData>
  <mergeCells count="52">
    <mergeCell ref="B3:AY3"/>
    <mergeCell ref="AH7:AO7"/>
    <mergeCell ref="AH8:AH9"/>
    <mergeCell ref="AI8:AI9"/>
    <mergeCell ref="AJ8:AJ9"/>
    <mergeCell ref="AK8:AK9"/>
    <mergeCell ref="AL8:AL9"/>
    <mergeCell ref="AM8:AM9"/>
    <mergeCell ref="AN8:AN9"/>
    <mergeCell ref="AO8:AO9"/>
    <mergeCell ref="AX7:AX9"/>
    <mergeCell ref="AY7:AY9"/>
    <mergeCell ref="AP6:AY6"/>
    <mergeCell ref="AP7:AP9"/>
    <mergeCell ref="AQ7:AQ9"/>
    <mergeCell ref="AR7:AW7"/>
    <mergeCell ref="AW8:AW9"/>
    <mergeCell ref="Z8:Z9"/>
    <mergeCell ref="AA8:AA9"/>
    <mergeCell ref="AB8:AB9"/>
    <mergeCell ref="AC8:AC9"/>
    <mergeCell ref="AR8:AR9"/>
    <mergeCell ref="AS8:AS9"/>
    <mergeCell ref="AT8:AT9"/>
    <mergeCell ref="AU8:AU9"/>
    <mergeCell ref="AV8:AV9"/>
    <mergeCell ref="T8:T9"/>
    <mergeCell ref="U8:U9"/>
    <mergeCell ref="V8:V9"/>
    <mergeCell ref="W8:W9"/>
    <mergeCell ref="X8:X9"/>
    <mergeCell ref="G6:G9"/>
    <mergeCell ref="AD8:AD9"/>
    <mergeCell ref="AE8:AE9"/>
    <mergeCell ref="AF8:AF9"/>
    <mergeCell ref="AG8:AG9"/>
    <mergeCell ref="H8:H9"/>
    <mergeCell ref="I8:I9"/>
    <mergeCell ref="J8:J9"/>
    <mergeCell ref="K8:K9"/>
    <mergeCell ref="L8:L9"/>
    <mergeCell ref="H6:AO6"/>
    <mergeCell ref="M8:S8"/>
    <mergeCell ref="H7:S7"/>
    <mergeCell ref="T7:W7"/>
    <mergeCell ref="X7:AG7"/>
    <mergeCell ref="Y8:Y9"/>
    <mergeCell ref="B6:B9"/>
    <mergeCell ref="C6:C9"/>
    <mergeCell ref="D6:D9"/>
    <mergeCell ref="E6:E9"/>
    <mergeCell ref="F6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2018-03-12T08:31:47Z</dcterms:created>
  <dcterms:modified xsi:type="dcterms:W3CDTF">2018-03-12T08:31:52Z</dcterms:modified>
</cp:coreProperties>
</file>